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30" windowWidth="16260" windowHeight="68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24" i="1" l="1"/>
  <c r="Q24" i="1"/>
  <c r="S24" i="1" l="1"/>
  <c r="R24" i="1"/>
  <c r="J24" i="1"/>
  <c r="I24" i="1"/>
  <c r="H24" i="1"/>
  <c r="G24" i="1"/>
  <c r="F24" i="1"/>
  <c r="D24" i="1"/>
  <c r="C24" i="1"/>
  <c r="D12" i="1" l="1"/>
  <c r="E12" i="1"/>
  <c r="F12" i="1"/>
  <c r="G12" i="1"/>
  <c r="H12" i="1"/>
  <c r="I12" i="1"/>
  <c r="J12" i="1"/>
  <c r="P12" i="1"/>
  <c r="Q12" i="1"/>
  <c r="R12" i="1"/>
  <c r="C12" i="1"/>
  <c r="S12" i="1"/>
</calcChain>
</file>

<file path=xl/sharedStrings.xml><?xml version="1.0" encoding="utf-8"?>
<sst xmlns="http://schemas.openxmlformats.org/spreadsheetml/2006/main" count="67" uniqueCount="40">
  <si>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</si>
  <si>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</si>
  <si>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</si>
  <si>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</si>
  <si>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</si>
  <si>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</si>
  <si>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</si>
  <si>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</si>
  <si>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</si>
  <si>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</si>
  <si>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</si>
  <si>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</si>
  <si>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</si>
  <si>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</si>
  <si>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</si>
  <si>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</si>
  <si>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</si>
  <si>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</si>
  <si>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</si>
  <si>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</si>
  <si>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</si>
  <si>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</si>
  <si>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</si>
  <si>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</si>
  <si>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</si>
  <si>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</si>
  <si>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</si>
  <si>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</si>
  <si>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Старопохвистнево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</si>
  <si>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</si>
  <si>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</si>
  <si>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</si>
  <si>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</si>
  <si>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</si>
  <si>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</si>
  <si>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</si>
  <si>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</si>
  <si>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2016год по сельским поселениям муниципального района Похвистневский</t>
  </si>
  <si>
    <t>на потребность в природном газе на 2016год по Управлению культуры муниципального района  Похвистневский</t>
  </si>
  <si>
    <t>от 11.09.2015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</si>
</sst>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U8" sqref="U8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35</v>
      </c>
      <c r="P1" s="1" t="s">
        <v>36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x14ac:dyDescent="0.25">
      <c r="P4" s="1" t="s">
        <v>39</v>
      </c>
      <c r="Q4" s="27"/>
      <c r="R4" s="1">
        <v>752</v>
      </c>
      <c r="S4" s="1"/>
    </row>
    <row r="5" spans="1:20" ht="15.75" x14ac:dyDescent="0.25">
      <c r="B5" s="3"/>
      <c r="C5" s="3"/>
      <c r="D5" s="3" t="s">
        <v>21</v>
      </c>
      <c r="E5" s="3"/>
      <c r="F5" s="3"/>
      <c r="G5" s="3"/>
      <c r="H5" s="3"/>
      <c r="I5" s="3"/>
      <c r="J5" s="3"/>
      <c r="K5" s="3"/>
      <c r="L5" s="3"/>
    </row>
    <row r="6" spans="1:20" ht="15.75" x14ac:dyDescent="0.25">
      <c r="B6" s="23" t="s">
        <v>37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ht="16.899999999999999" customHeight="1" x14ac:dyDescent="0.25">
      <c r="A7" s="26" t="s">
        <v>0</v>
      </c>
      <c r="B7" s="24" t="s">
        <v>1</v>
      </c>
      <c r="C7" s="25" t="s">
        <v>6</v>
      </c>
      <c r="D7" s="22" t="s">
        <v>2</v>
      </c>
      <c r="E7" s="22"/>
      <c r="F7" s="22"/>
      <c r="G7" s="22"/>
      <c r="H7" s="22" t="s">
        <v>3</v>
      </c>
      <c r="I7" s="22"/>
      <c r="J7" s="22"/>
      <c r="K7" s="22"/>
      <c r="L7" s="22" t="s">
        <v>4</v>
      </c>
      <c r="M7" s="22"/>
      <c r="N7" s="22"/>
      <c r="O7" s="22"/>
      <c r="P7" s="22" t="s">
        <v>5</v>
      </c>
      <c r="Q7" s="22"/>
      <c r="R7" s="22"/>
      <c r="S7" s="22"/>
    </row>
    <row r="8" spans="1:20" ht="45.6" customHeight="1" x14ac:dyDescent="0.25">
      <c r="A8" s="26"/>
      <c r="B8" s="24"/>
      <c r="C8" s="25"/>
      <c r="D8" s="11" t="s">
        <v>7</v>
      </c>
      <c r="E8" s="11" t="s">
        <v>8</v>
      </c>
      <c r="F8" s="11" t="s">
        <v>9</v>
      </c>
      <c r="G8" s="11" t="s">
        <v>10</v>
      </c>
      <c r="H8" s="11" t="s">
        <v>7</v>
      </c>
      <c r="I8" s="11" t="s">
        <v>11</v>
      </c>
      <c r="J8" s="11" t="s">
        <v>12</v>
      </c>
      <c r="K8" s="11" t="s">
        <v>13</v>
      </c>
      <c r="L8" s="11" t="s">
        <v>7</v>
      </c>
      <c r="M8" s="11" t="s">
        <v>14</v>
      </c>
      <c r="N8" s="11" t="s">
        <v>15</v>
      </c>
      <c r="O8" s="11" t="s">
        <v>16</v>
      </c>
      <c r="P8" s="11" t="s">
        <v>7</v>
      </c>
      <c r="Q8" s="11" t="s">
        <v>17</v>
      </c>
      <c r="R8" s="11" t="s">
        <v>18</v>
      </c>
      <c r="S8" s="11" t="s">
        <v>20</v>
      </c>
    </row>
    <row r="9" spans="1:20" ht="40.15" customHeight="1" x14ac:dyDescent="0.25">
      <c r="A9" s="2">
        <v>1</v>
      </c>
      <c r="B9" s="9" t="s">
        <v>31</v>
      </c>
      <c r="C9" s="10">
        <v>20.25</v>
      </c>
      <c r="D9" s="10">
        <v>9</v>
      </c>
      <c r="E9" s="10">
        <v>3.25</v>
      </c>
      <c r="F9" s="10">
        <v>3</v>
      </c>
      <c r="G9" s="10">
        <v>2.75</v>
      </c>
      <c r="H9" s="10">
        <v>2.25</v>
      </c>
      <c r="I9" s="10">
        <v>1.5</v>
      </c>
      <c r="J9" s="10">
        <v>0.75</v>
      </c>
      <c r="K9" s="10"/>
      <c r="L9" s="10"/>
      <c r="M9" s="10"/>
      <c r="N9" s="10"/>
      <c r="O9" s="10"/>
      <c r="P9" s="10">
        <v>9</v>
      </c>
      <c r="Q9" s="10">
        <v>2.5</v>
      </c>
      <c r="R9" s="10">
        <v>3</v>
      </c>
      <c r="S9" s="10">
        <v>3.5</v>
      </c>
    </row>
    <row r="10" spans="1:20" ht="38.25" x14ac:dyDescent="0.25">
      <c r="A10" s="2">
        <v>2</v>
      </c>
      <c r="B10" s="15" t="s">
        <v>33</v>
      </c>
      <c r="C10" s="10">
        <v>14.5</v>
      </c>
      <c r="D10" s="10">
        <v>6</v>
      </c>
      <c r="E10" s="10">
        <v>2.5</v>
      </c>
      <c r="F10" s="10">
        <v>2</v>
      </c>
      <c r="G10" s="10">
        <v>1.5</v>
      </c>
      <c r="H10" s="10">
        <v>1.5</v>
      </c>
      <c r="I10" s="10">
        <v>1</v>
      </c>
      <c r="J10" s="10">
        <v>0.5</v>
      </c>
      <c r="K10" s="10"/>
      <c r="L10" s="10"/>
      <c r="M10" s="10"/>
      <c r="N10" s="10"/>
      <c r="O10" s="10"/>
      <c r="P10" s="10">
        <v>7</v>
      </c>
      <c r="Q10" s="10">
        <v>1.5</v>
      </c>
      <c r="R10" s="10">
        <v>2.5</v>
      </c>
      <c r="S10" s="10">
        <v>3</v>
      </c>
    </row>
    <row r="11" spans="1:20" ht="38.25" x14ac:dyDescent="0.25">
      <c r="A11" s="2">
        <v>3</v>
      </c>
      <c r="B11" s="16" t="s">
        <v>34</v>
      </c>
      <c r="C11" s="10">
        <v>13</v>
      </c>
      <c r="D11" s="10">
        <v>4</v>
      </c>
      <c r="E11" s="10">
        <v>2</v>
      </c>
      <c r="F11" s="10">
        <v>1.3</v>
      </c>
      <c r="G11" s="10">
        <v>0.7</v>
      </c>
      <c r="H11" s="10">
        <v>3</v>
      </c>
      <c r="I11" s="10">
        <v>2</v>
      </c>
      <c r="J11" s="10">
        <v>1</v>
      </c>
      <c r="K11" s="10"/>
      <c r="L11" s="10"/>
      <c r="M11" s="10"/>
      <c r="N11" s="10"/>
      <c r="O11" s="10"/>
      <c r="P11" s="10">
        <v>6</v>
      </c>
      <c r="Q11" s="10">
        <v>1.5</v>
      </c>
      <c r="R11" s="10">
        <v>2</v>
      </c>
      <c r="S11" s="10">
        <v>2.5</v>
      </c>
    </row>
    <row r="12" spans="1:20" x14ac:dyDescent="0.25">
      <c r="A12" s="2"/>
      <c r="B12" s="8" t="s">
        <v>19</v>
      </c>
      <c r="C12" s="10">
        <f t="shared" ref="C12:J12" si="0">SUM(C9:C11)</f>
        <v>47.75</v>
      </c>
      <c r="D12" s="10">
        <f t="shared" si="0"/>
        <v>19</v>
      </c>
      <c r="E12" s="10">
        <f t="shared" si="0"/>
        <v>7.75</v>
      </c>
      <c r="F12" s="10">
        <f t="shared" si="0"/>
        <v>6.3</v>
      </c>
      <c r="G12" s="10">
        <f t="shared" si="0"/>
        <v>4.95</v>
      </c>
      <c r="H12" s="10">
        <f t="shared" si="0"/>
        <v>6.75</v>
      </c>
      <c r="I12" s="10">
        <f t="shared" si="0"/>
        <v>4.5</v>
      </c>
      <c r="J12" s="10">
        <f t="shared" si="0"/>
        <v>2.25</v>
      </c>
      <c r="K12" s="10"/>
      <c r="L12" s="10"/>
      <c r="M12" s="10"/>
      <c r="N12" s="10"/>
      <c r="O12" s="10"/>
      <c r="P12" s="10">
        <f>SUM(P9:P11)</f>
        <v>22</v>
      </c>
      <c r="Q12" s="10">
        <f>SUM(Q9:Q11)</f>
        <v>5.5</v>
      </c>
      <c r="R12" s="10">
        <f>SUM(R9:R11)</f>
        <v>7.5</v>
      </c>
      <c r="S12" s="10">
        <f>SUM(S9:S11)</f>
        <v>9</v>
      </c>
    </row>
    <row r="14" spans="1:20" ht="15.75" x14ac:dyDescent="0.25">
      <c r="B14" s="3"/>
      <c r="C14" s="3"/>
      <c r="D14" s="3" t="s">
        <v>21</v>
      </c>
      <c r="E14" s="3"/>
      <c r="F14" s="3"/>
      <c r="G14" s="3"/>
      <c r="H14" s="3"/>
      <c r="I14" s="3"/>
      <c r="J14" s="3"/>
      <c r="K14" s="3"/>
      <c r="L14" s="3"/>
    </row>
    <row r="15" spans="1:20" ht="15.75" x14ac:dyDescent="0.25">
      <c r="B15" s="23" t="s">
        <v>38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20" x14ac:dyDescent="0.25">
      <c r="A16" s="24" t="s">
        <v>0</v>
      </c>
      <c r="B16" s="24" t="s">
        <v>1</v>
      </c>
      <c r="C16" s="25" t="s">
        <v>6</v>
      </c>
      <c r="D16" s="22" t="s">
        <v>2</v>
      </c>
      <c r="E16" s="22"/>
      <c r="F16" s="22"/>
      <c r="G16" s="22"/>
      <c r="H16" s="22" t="s">
        <v>3</v>
      </c>
      <c r="I16" s="22"/>
      <c r="J16" s="22"/>
      <c r="K16" s="22"/>
      <c r="L16" s="22" t="s">
        <v>4</v>
      </c>
      <c r="M16" s="22"/>
      <c r="N16" s="22"/>
      <c r="O16" s="22"/>
      <c r="P16" s="22" t="s">
        <v>5</v>
      </c>
      <c r="Q16" s="22"/>
      <c r="R16" s="22"/>
      <c r="S16" s="22"/>
    </row>
    <row r="17" spans="1:21" ht="45.6" customHeight="1" x14ac:dyDescent="0.25">
      <c r="A17" s="24"/>
      <c r="B17" s="24"/>
      <c r="C17" s="25"/>
      <c r="D17" s="11" t="s">
        <v>7</v>
      </c>
      <c r="E17" s="11" t="s">
        <v>8</v>
      </c>
      <c r="F17" s="11" t="s">
        <v>9</v>
      </c>
      <c r="G17" s="11" t="s">
        <v>10</v>
      </c>
      <c r="H17" s="11" t="s">
        <v>7</v>
      </c>
      <c r="I17" s="11" t="s">
        <v>11</v>
      </c>
      <c r="J17" s="11" t="s">
        <v>12</v>
      </c>
      <c r="K17" s="11" t="s">
        <v>13</v>
      </c>
      <c r="L17" s="11" t="s">
        <v>7</v>
      </c>
      <c r="M17" s="11" t="s">
        <v>14</v>
      </c>
      <c r="N17" s="11" t="s">
        <v>15</v>
      </c>
      <c r="O17" s="11" t="s">
        <v>16</v>
      </c>
      <c r="P17" s="11" t="s">
        <v>7</v>
      </c>
      <c r="Q17" s="11" t="s">
        <v>17</v>
      </c>
      <c r="R17" s="11" t="s">
        <v>18</v>
      </c>
      <c r="S17" s="11" t="s">
        <v>20</v>
      </c>
    </row>
    <row r="18" spans="1:21" ht="25.5" x14ac:dyDescent="0.25">
      <c r="A18" s="8">
        <v>1</v>
      </c>
      <c r="B18" s="8" t="s">
        <v>25</v>
      </c>
      <c r="C18" s="12">
        <v>15</v>
      </c>
      <c r="D18" s="12">
        <v>6</v>
      </c>
      <c r="E18" s="12">
        <v>2.5</v>
      </c>
      <c r="F18" s="12">
        <v>2</v>
      </c>
      <c r="G18" s="12">
        <v>1.5</v>
      </c>
      <c r="H18" s="12">
        <v>1</v>
      </c>
      <c r="I18" s="12">
        <v>0.8</v>
      </c>
      <c r="J18" s="12">
        <v>0.2</v>
      </c>
      <c r="K18" s="12"/>
      <c r="L18" s="12"/>
      <c r="M18" s="12"/>
      <c r="N18" s="12"/>
      <c r="O18" s="12"/>
      <c r="P18" s="12">
        <v>8</v>
      </c>
      <c r="Q18" s="12">
        <v>2</v>
      </c>
      <c r="R18" s="12">
        <v>2.8</v>
      </c>
      <c r="S18" s="12">
        <v>3.2</v>
      </c>
      <c r="T18" s="17"/>
    </row>
    <row r="19" spans="1:21" x14ac:dyDescent="0.25">
      <c r="A19" s="8">
        <v>2</v>
      </c>
      <c r="B19" s="8" t="s">
        <v>26</v>
      </c>
      <c r="C19" s="12">
        <v>20.25</v>
      </c>
      <c r="D19" s="12">
        <v>9</v>
      </c>
      <c r="E19" s="12">
        <v>3.25</v>
      </c>
      <c r="F19" s="12">
        <v>3</v>
      </c>
      <c r="G19" s="12">
        <v>2.75</v>
      </c>
      <c r="H19" s="12">
        <v>2.25</v>
      </c>
      <c r="I19" s="12">
        <v>1.5</v>
      </c>
      <c r="J19" s="12">
        <v>0.75</v>
      </c>
      <c r="K19" s="12"/>
      <c r="L19" s="12"/>
      <c r="M19" s="12"/>
      <c r="N19" s="12"/>
      <c r="O19" s="12"/>
      <c r="P19" s="12">
        <v>9</v>
      </c>
      <c r="Q19" s="12">
        <v>3</v>
      </c>
      <c r="R19" s="12">
        <v>2.8</v>
      </c>
      <c r="S19" s="12">
        <v>3.2</v>
      </c>
      <c r="T19" s="4"/>
    </row>
    <row r="20" spans="1:21" x14ac:dyDescent="0.25">
      <c r="A20" s="8">
        <v>3</v>
      </c>
      <c r="B20" s="8" t="s">
        <v>27</v>
      </c>
      <c r="C20" s="12">
        <v>16.5</v>
      </c>
      <c r="D20" s="12">
        <v>7</v>
      </c>
      <c r="E20" s="12">
        <v>3</v>
      </c>
      <c r="F20" s="12">
        <v>2.5</v>
      </c>
      <c r="G20" s="12">
        <v>1.5</v>
      </c>
      <c r="H20" s="12">
        <v>1.5</v>
      </c>
      <c r="I20" s="12">
        <v>1</v>
      </c>
      <c r="J20" s="12">
        <v>0.5</v>
      </c>
      <c r="K20" s="12"/>
      <c r="L20" s="12"/>
      <c r="M20" s="12"/>
      <c r="N20" s="12"/>
      <c r="O20" s="12"/>
      <c r="P20" s="12">
        <v>8</v>
      </c>
      <c r="Q20" s="12">
        <v>2.5</v>
      </c>
      <c r="R20" s="12">
        <v>2.5</v>
      </c>
      <c r="S20" s="12">
        <v>3</v>
      </c>
      <c r="T20" s="17"/>
    </row>
    <row r="21" spans="1:21" x14ac:dyDescent="0.25">
      <c r="A21" s="8">
        <v>4</v>
      </c>
      <c r="B21" s="8" t="s">
        <v>28</v>
      </c>
      <c r="C21" s="12">
        <v>29.25</v>
      </c>
      <c r="D21" s="12">
        <v>11</v>
      </c>
      <c r="E21" s="12">
        <v>4.8</v>
      </c>
      <c r="F21" s="12">
        <v>3.6</v>
      </c>
      <c r="G21" s="12">
        <v>2.6</v>
      </c>
      <c r="H21" s="12">
        <v>4.0999999999999996</v>
      </c>
      <c r="I21" s="12">
        <v>2.6</v>
      </c>
      <c r="J21" s="12">
        <v>1.5</v>
      </c>
      <c r="K21" s="12"/>
      <c r="L21" s="12"/>
      <c r="M21" s="12"/>
      <c r="N21" s="12"/>
      <c r="O21" s="12"/>
      <c r="P21" s="12">
        <v>14.15</v>
      </c>
      <c r="Q21" s="12">
        <v>3</v>
      </c>
      <c r="R21" s="12">
        <v>5</v>
      </c>
      <c r="S21" s="12">
        <v>6.15</v>
      </c>
      <c r="T21" s="4"/>
    </row>
    <row r="22" spans="1:21" x14ac:dyDescent="0.25">
      <c r="A22" s="8">
        <v>5</v>
      </c>
      <c r="B22" s="8" t="s">
        <v>29</v>
      </c>
      <c r="C22" s="12">
        <v>33.25</v>
      </c>
      <c r="D22" s="12">
        <v>13.8</v>
      </c>
      <c r="E22" s="12">
        <v>6.5</v>
      </c>
      <c r="F22" s="12">
        <v>4.8</v>
      </c>
      <c r="G22" s="12">
        <v>2.5</v>
      </c>
      <c r="H22" s="12">
        <v>4.25</v>
      </c>
      <c r="I22" s="12">
        <v>2.75</v>
      </c>
      <c r="J22" s="12">
        <v>1.5</v>
      </c>
      <c r="K22" s="12"/>
      <c r="L22" s="12"/>
      <c r="M22" s="12"/>
      <c r="N22" s="12"/>
      <c r="O22" s="12"/>
      <c r="P22" s="12">
        <v>15.2</v>
      </c>
      <c r="Q22" s="12">
        <v>3</v>
      </c>
      <c r="R22" s="12">
        <v>5.6</v>
      </c>
      <c r="S22" s="12">
        <v>6.6</v>
      </c>
      <c r="T22" s="4"/>
    </row>
    <row r="23" spans="1:21" ht="17.45" customHeight="1" x14ac:dyDescent="0.25">
      <c r="A23" s="13"/>
      <c r="B23" s="14" t="s">
        <v>32</v>
      </c>
      <c r="C23" s="20">
        <v>7</v>
      </c>
      <c r="D23" s="20">
        <v>3.3</v>
      </c>
      <c r="E23" s="20">
        <v>1.7</v>
      </c>
      <c r="F23" s="20">
        <v>1.2</v>
      </c>
      <c r="G23" s="20">
        <v>0.4</v>
      </c>
      <c r="H23" s="20">
        <v>0.4</v>
      </c>
      <c r="I23" s="20">
        <v>0.3</v>
      </c>
      <c r="J23" s="20">
        <v>0.1</v>
      </c>
      <c r="K23" s="21"/>
      <c r="L23" s="21"/>
      <c r="M23" s="21"/>
      <c r="N23" s="21"/>
      <c r="O23" s="21"/>
      <c r="P23" s="20">
        <v>3.3</v>
      </c>
      <c r="Q23" s="20">
        <v>0.4</v>
      </c>
      <c r="R23" s="20">
        <v>1.2</v>
      </c>
      <c r="S23" s="20">
        <v>1.7</v>
      </c>
      <c r="T23" s="4"/>
    </row>
    <row r="24" spans="1:21" x14ac:dyDescent="0.25">
      <c r="A24" s="8"/>
      <c r="B24" s="8" t="s">
        <v>30</v>
      </c>
      <c r="C24" s="12">
        <f t="shared" ref="C24:J24" si="1">SUM(C18:C23)</f>
        <v>121.25</v>
      </c>
      <c r="D24" s="12">
        <f t="shared" si="1"/>
        <v>50.099999999999994</v>
      </c>
      <c r="E24" s="12">
        <v>21.75</v>
      </c>
      <c r="F24" s="12">
        <f t="shared" si="1"/>
        <v>17.099999999999998</v>
      </c>
      <c r="G24" s="12">
        <f t="shared" si="1"/>
        <v>11.25</v>
      </c>
      <c r="H24" s="12">
        <f t="shared" si="1"/>
        <v>13.5</v>
      </c>
      <c r="I24" s="12">
        <f t="shared" si="1"/>
        <v>8.9500000000000011</v>
      </c>
      <c r="J24" s="12">
        <f t="shared" si="1"/>
        <v>4.55</v>
      </c>
      <c r="K24" s="12"/>
      <c r="L24" s="12"/>
      <c r="M24" s="12"/>
      <c r="N24" s="12"/>
      <c r="O24" s="12"/>
      <c r="P24" s="12">
        <f>SUM(P18:P23)</f>
        <v>57.649999999999991</v>
      </c>
      <c r="Q24" s="12">
        <f>SUM(Q18:Q23)</f>
        <v>13.9</v>
      </c>
      <c r="R24" s="12">
        <f>SUM(R18:R23)</f>
        <v>19.899999999999999</v>
      </c>
      <c r="S24" s="12">
        <f>SUM(S18:S23)</f>
        <v>23.849999999999998</v>
      </c>
      <c r="T24" s="6"/>
      <c r="U24" s="7"/>
    </row>
    <row r="25" spans="1:21" x14ac:dyDescent="0.25">
      <c r="C25" s="5"/>
      <c r="E25" s="18"/>
      <c r="P25" s="17"/>
    </row>
    <row r="26" spans="1:21" x14ac:dyDescent="0.25">
      <c r="D26" s="19"/>
      <c r="H26" s="19"/>
      <c r="P26" s="19"/>
      <c r="Q26" s="18"/>
    </row>
  </sheetData>
  <mergeCells count="16">
    <mergeCell ref="L16:O16"/>
    <mergeCell ref="P16:S16"/>
    <mergeCell ref="B15:S15"/>
    <mergeCell ref="B6:S6"/>
    <mergeCell ref="A16:A17"/>
    <mergeCell ref="B16:B17"/>
    <mergeCell ref="C16:C17"/>
    <mergeCell ref="D16:G16"/>
    <mergeCell ref="H16:K16"/>
    <mergeCell ref="B7:B8"/>
    <mergeCell ref="C7:C8"/>
    <mergeCell ref="A7:A8"/>
    <mergeCell ref="P7:S7"/>
    <mergeCell ref="D7:G7"/>
    <mergeCell ref="H7:K7"/>
    <mergeCell ref="L7:O7"/>
  </mergeCells>
  <pageMargins left="0.70866141732283472" right="0.70866141732283472" top="0.35433070866141736" bottom="0.74803149606299213" header="0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Иванова Е В</cp:lastModifiedBy>
  <cp:lastPrinted>2015-09-11T06:41:32Z</cp:lastPrinted>
  <dcterms:created xsi:type="dcterms:W3CDTF">2013-08-30T12:31:21Z</dcterms:created>
  <dcterms:modified xsi:type="dcterms:W3CDTF">2015-09-22T10:04:07Z</dcterms:modified>
</cp:coreProperties>
</file>